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6" sheetId="1" r:id="rId1"/>
  </sheets>
  <definedNames>
    <definedName name="_xlnm.Print_Titles" localSheetId="0">'6'!$A:$B,'6'!$1:$6</definedName>
  </definedNames>
  <calcPr calcId="124519"/>
</workbook>
</file>

<file path=xl/calcChain.xml><?xml version="1.0" encoding="utf-8"?>
<calcChain xmlns="http://schemas.openxmlformats.org/spreadsheetml/2006/main">
  <c r="Q8" i="1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R7"/>
  <c r="Q7"/>
</calcChain>
</file>

<file path=xl/sharedStrings.xml><?xml version="1.0" encoding="utf-8"?>
<sst xmlns="http://schemas.openxmlformats.org/spreadsheetml/2006/main" count="67" uniqueCount="53">
  <si>
    <t>SLBC TELANGANA</t>
  </si>
  <si>
    <t>Amount in Crore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</si>
  <si>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</si>
  <si>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</si>
  <si>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</si>
  <si>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</si>
  <si>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</si>
  <si>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</si>
  <si>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Agri. Infrastructure</t>
  </si>
  <si>
    <t>Ancillary Activities</t>
  </si>
  <si>
    <t>Agriculture (NPS)</t>
  </si>
  <si>
    <t>Crop Loan</t>
  </si>
  <si>
    <t>Term Loan</t>
  </si>
  <si>
    <t>Name of District</t>
  </si>
  <si>
    <t>A/c</t>
  </si>
  <si>
    <t>Amt</t>
  </si>
  <si>
    <t>ADILABAD</t>
  </si>
  <si>
    <t>BHADRADRI KOTHAGUDEM</t>
  </si>
  <si>
    <t>HANUMAKONDA</t>
  </si>
  <si>
    <t>HYDERABAD</t>
  </si>
  <si>
    <t>JAGITIAL</t>
  </si>
  <si>
    <t>JANGOAN</t>
  </si>
  <si>
    <t>JAYASHANKAR BHUPALAPALLY</t>
  </si>
  <si>
    <t>JOGULAMBA GADWAL</t>
  </si>
  <si>
    <t>KAMAREDDY</t>
  </si>
  <si>
    <t>KARIMNAGAR</t>
  </si>
  <si>
    <t>KHAMMAM</t>
  </si>
  <si>
    <t>KUMURAM BHEEM ASIFABAD</t>
  </si>
  <si>
    <t>MAHABUBABAD</t>
  </si>
  <si>
    <t>MAHABUBNAGAR</t>
  </si>
  <si>
    <t>MANCHERIAL</t>
  </si>
  <si>
    <t>MEDAK</t>
  </si>
  <si>
    <t>MEDCHAL 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</si>
  <si>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</si>
  <si>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</si>
  <si>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</si>
  <si>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</si>
  <si>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</si>
  <si>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</si>
  <si>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</si>
  <si>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</si>
  <si>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</si>
  <si>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</si>
  <si>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</si>
  <si>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</si>
  <si>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</si>
  <si>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</si>
  <si>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</t>
  </si>
  <si>
    <t>YADADRI BHUVANAGIRI</t>
  </si>
  <si>
    <t>Out of Farm Credit, total allied activities</t>
  </si>
  <si>
    <t xml:space="preserve"> Total Agriculture (PS)</t>
  </si>
  <si>
    <t>DISTRICT WISE AGRICULTURE LOANS Outstanding  AS ON 31.12.2022</t>
  </si>
  <si>
    <t>GRAND 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</si>
</sst>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3" fillId="0" borderId="2" xfId="1" applyFont="1" applyFill="1" applyBorder="1"/>
    <xf numFmtId="0" fontId="4" fillId="0" borderId="2" xfId="1" applyFont="1" applyFill="1" applyBorder="1"/>
    <xf numFmtId="0" fontId="1" fillId="0" borderId="0" xfId="1" applyFill="1"/>
    <xf numFmtId="0" fontId="2" fillId="0" borderId="2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/>
    <xf numFmtId="0" fontId="4" fillId="0" borderId="2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2" fontId="1" fillId="0" borderId="0" xfId="1" applyNumberFormat="1" applyFill="1"/>
    <xf numFmtId="2" fontId="4" fillId="0" borderId="2" xfId="1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activeCell="R7" sqref="R7"/>
    </sheetView>
  </sheetViews>
  <sheetFormatPr defaultRowHeight="15"/>
  <cols>
    <col min="1" max="1" width="6.28515625" style="6" customWidth="1"/>
    <col min="2" max="2" width="29.7109375" style="6" customWidth="1"/>
    <col min="3" max="3" width="9.42578125" style="6" customWidth="1"/>
    <col min="4" max="4" width="10" style="12" customWidth="1"/>
    <col min="5" max="5" width="9.140625" style="6" customWidth="1"/>
    <col min="6" max="6" width="10.140625" style="12" customWidth="1"/>
    <col min="7" max="7" width="8" style="6" customWidth="1"/>
    <col min="8" max="8" width="10.140625" style="12" customWidth="1"/>
    <col min="9" max="9" width="8.5703125" style="6" customWidth="1"/>
    <col min="10" max="10" width="9.42578125" style="12" customWidth="1"/>
    <col min="11" max="11" width="7.7109375" style="6" customWidth="1"/>
    <col min="12" max="12" width="10.5703125" style="12" customWidth="1"/>
    <col min="13" max="13" width="10" style="6" customWidth="1"/>
    <col min="14" max="14" width="12" style="12" customWidth="1"/>
    <col min="15" max="15" width="8.5703125" style="6" customWidth="1"/>
    <col min="16" max="16" width="13.140625" style="12" customWidth="1"/>
    <col min="17" max="17" width="10.28515625" style="6" customWidth="1"/>
    <col min="18" max="18" width="13.42578125" style="12" customWidth="1"/>
    <col min="19" max="19" width="9.140625" style="6" hidden="1" customWidth="1"/>
    <col min="20" max="16384" width="9.140625" style="6"/>
  </cols>
  <sheetData>
    <row r="1" spans="1:18" s="3" customFormat="1" ht="21.75" customHeight="1">
      <c r="B1" s="2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</row>
    <row r="2" spans="1:18" s="1" customFormat="1" ht="16.5" customHeight="1">
      <c r="B2" s="2"/>
      <c r="C2" s="17" t="s">
        <v>51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" customFormat="1" ht="15.75">
      <c r="A3" s="4"/>
      <c r="B3" s="5" t="s">
        <v>1</v>
      </c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 t="s">
        <v>3</v>
      </c>
      <c r="P3" s="23"/>
      <c r="Q3" s="18" t="s">
        <v>4</v>
      </c>
      <c r="R3" s="18"/>
    </row>
    <row r="4" spans="1:18" ht="24.75" customHeight="1">
      <c r="A4" s="18" t="s">
        <v>5</v>
      </c>
      <c r="B4" s="19" t="s">
        <v>6</v>
      </c>
      <c r="C4" s="20" t="s">
        <v>7</v>
      </c>
      <c r="D4" s="20"/>
      <c r="E4" s="20"/>
      <c r="F4" s="20"/>
      <c r="G4" s="21" t="s">
        <v>49</v>
      </c>
      <c r="H4" s="22"/>
      <c r="I4" s="19" t="s">
        <v>8</v>
      </c>
      <c r="J4" s="19"/>
      <c r="K4" s="19" t="s">
        <v>9</v>
      </c>
      <c r="L4" s="19"/>
      <c r="M4" s="18" t="s">
        <v>50</v>
      </c>
      <c r="N4" s="22"/>
      <c r="O4" s="18" t="s">
        <v>10</v>
      </c>
      <c r="P4" s="18"/>
      <c r="Q4" s="18"/>
      <c r="R4" s="18"/>
    </row>
    <row r="5" spans="1:18" ht="27" customHeight="1">
      <c r="A5" s="18"/>
      <c r="B5" s="19"/>
      <c r="C5" s="19" t="s">
        <v>11</v>
      </c>
      <c r="D5" s="19"/>
      <c r="E5" s="19" t="s">
        <v>12</v>
      </c>
      <c r="F5" s="19"/>
      <c r="G5" s="22"/>
      <c r="H5" s="22"/>
      <c r="I5" s="19"/>
      <c r="J5" s="19"/>
      <c r="K5" s="19"/>
      <c r="L5" s="19"/>
      <c r="M5" s="22"/>
      <c r="N5" s="22"/>
      <c r="O5" s="18"/>
      <c r="P5" s="18"/>
      <c r="Q5" s="18"/>
      <c r="R5" s="18"/>
    </row>
    <row r="6" spans="1:18">
      <c r="A6" s="18"/>
      <c r="B6" s="19" t="s">
        <v>13</v>
      </c>
      <c r="C6" s="7" t="s">
        <v>14</v>
      </c>
      <c r="D6" s="8" t="s">
        <v>15</v>
      </c>
      <c r="E6" s="7" t="s">
        <v>14</v>
      </c>
      <c r="F6" s="8" t="s">
        <v>15</v>
      </c>
      <c r="G6" s="7" t="s">
        <v>14</v>
      </c>
      <c r="H6" s="8" t="s">
        <v>15</v>
      </c>
      <c r="I6" s="7" t="s">
        <v>14</v>
      </c>
      <c r="J6" s="8" t="s">
        <v>15</v>
      </c>
      <c r="K6" s="7" t="s">
        <v>14</v>
      </c>
      <c r="L6" s="8" t="s">
        <v>15</v>
      </c>
      <c r="M6" s="7" t="s">
        <v>14</v>
      </c>
      <c r="N6" s="8" t="s">
        <v>15</v>
      </c>
      <c r="O6" s="7" t="s">
        <v>14</v>
      </c>
      <c r="P6" s="8" t="s">
        <v>15</v>
      </c>
      <c r="Q6" s="7" t="s">
        <v>14</v>
      </c>
      <c r="R6" s="8" t="s">
        <v>15</v>
      </c>
    </row>
    <row r="7" spans="1:18" s="1" customFormat="1" ht="15.75">
      <c r="A7" s="4">
        <v>1</v>
      </c>
      <c r="B7" s="4" t="s">
        <v>16</v>
      </c>
      <c r="C7" s="4">
        <v>150800</v>
      </c>
      <c r="D7" s="4">
        <v>2185.3200000000002</v>
      </c>
      <c r="E7" s="4">
        <v>23949</v>
      </c>
      <c r="F7" s="4">
        <v>517.08000000000004</v>
      </c>
      <c r="G7" s="4">
        <v>4733</v>
      </c>
      <c r="H7" s="4">
        <v>92.17</v>
      </c>
      <c r="I7" s="4">
        <v>98</v>
      </c>
      <c r="J7" s="4">
        <v>6.55</v>
      </c>
      <c r="K7" s="4">
        <v>2173</v>
      </c>
      <c r="L7" s="4">
        <v>101.33</v>
      </c>
      <c r="M7" s="4">
        <v>177020</v>
      </c>
      <c r="N7" s="4">
        <v>2810.27</v>
      </c>
      <c r="O7" s="4">
        <v>196</v>
      </c>
      <c r="P7" s="4">
        <v>6.24</v>
      </c>
      <c r="Q7" s="4">
        <f>M7+O7</f>
        <v>177216</v>
      </c>
      <c r="R7" s="9">
        <f>N7+P7</f>
        <v>2816.5099999999998</v>
      </c>
    </row>
    <row r="8" spans="1:18" s="1" customFormat="1" ht="15.75">
      <c r="A8" s="4">
        <v>2</v>
      </c>
      <c r="B8" s="4" t="s">
        <v>17</v>
      </c>
      <c r="C8" s="4">
        <v>183403</v>
      </c>
      <c r="D8" s="4">
        <v>1752.08</v>
      </c>
      <c r="E8" s="4">
        <v>43344</v>
      </c>
      <c r="F8" s="4">
        <v>888.34</v>
      </c>
      <c r="G8" s="4">
        <v>8994</v>
      </c>
      <c r="H8" s="4">
        <v>125.63</v>
      </c>
      <c r="I8" s="4">
        <v>131</v>
      </c>
      <c r="J8" s="4">
        <v>8.1</v>
      </c>
      <c r="K8" s="4">
        <v>2285</v>
      </c>
      <c r="L8" s="4">
        <v>35.409999999999997</v>
      </c>
      <c r="M8" s="4">
        <v>229163</v>
      </c>
      <c r="N8" s="4">
        <v>2683.93</v>
      </c>
      <c r="O8" s="4">
        <v>177</v>
      </c>
      <c r="P8" s="4">
        <v>4.4400000000000004</v>
      </c>
      <c r="Q8" s="4">
        <f t="shared" ref="Q8:Q40" si="0">M8+O8</f>
        <v>229340</v>
      </c>
      <c r="R8" s="9">
        <f t="shared" ref="R8:R40" si="1">N8+P8</f>
        <v>2688.37</v>
      </c>
    </row>
    <row r="9" spans="1:18" s="1" customFormat="1" ht="15.75">
      <c r="A9" s="4">
        <v>3</v>
      </c>
      <c r="B9" s="4" t="s">
        <v>18</v>
      </c>
      <c r="C9" s="4">
        <v>126161</v>
      </c>
      <c r="D9" s="4">
        <v>1872.51</v>
      </c>
      <c r="E9" s="4">
        <v>27954</v>
      </c>
      <c r="F9" s="4">
        <v>914.58</v>
      </c>
      <c r="G9" s="4">
        <v>8961</v>
      </c>
      <c r="H9" s="4">
        <v>267</v>
      </c>
      <c r="I9" s="4">
        <v>73</v>
      </c>
      <c r="J9" s="4">
        <v>11.78</v>
      </c>
      <c r="K9" s="4">
        <v>4385</v>
      </c>
      <c r="L9" s="4">
        <v>164.54</v>
      </c>
      <c r="M9" s="4">
        <v>158573</v>
      </c>
      <c r="N9" s="4">
        <v>2963.41</v>
      </c>
      <c r="O9" s="4">
        <v>185</v>
      </c>
      <c r="P9" s="4">
        <v>21.38</v>
      </c>
      <c r="Q9" s="4">
        <f t="shared" si="0"/>
        <v>158758</v>
      </c>
      <c r="R9" s="9">
        <f t="shared" si="1"/>
        <v>2984.79</v>
      </c>
    </row>
    <row r="10" spans="1:18" s="1" customFormat="1" ht="15.75">
      <c r="A10" s="4">
        <v>4</v>
      </c>
      <c r="B10" s="4" t="s">
        <v>19</v>
      </c>
      <c r="C10" s="4">
        <v>44083</v>
      </c>
      <c r="D10" s="4">
        <v>1766.75</v>
      </c>
      <c r="E10" s="4">
        <v>21476</v>
      </c>
      <c r="F10" s="4">
        <v>2209.8200000000002</v>
      </c>
      <c r="G10" s="4">
        <v>17892</v>
      </c>
      <c r="H10" s="4">
        <v>1461.95</v>
      </c>
      <c r="I10" s="4">
        <v>1005</v>
      </c>
      <c r="J10" s="4">
        <v>671.9</v>
      </c>
      <c r="K10" s="4">
        <v>8575</v>
      </c>
      <c r="L10" s="4">
        <v>5949.93</v>
      </c>
      <c r="M10" s="4">
        <v>75139</v>
      </c>
      <c r="N10" s="4">
        <v>10598.4</v>
      </c>
      <c r="O10" s="4">
        <v>6352</v>
      </c>
      <c r="P10" s="4">
        <v>6820.39</v>
      </c>
      <c r="Q10" s="4">
        <f t="shared" si="0"/>
        <v>81491</v>
      </c>
      <c r="R10" s="9">
        <f t="shared" si="1"/>
        <v>17418.79</v>
      </c>
    </row>
    <row r="11" spans="1:18" s="1" customFormat="1" ht="15.75">
      <c r="A11" s="4">
        <v>5</v>
      </c>
      <c r="B11" s="4" t="s">
        <v>20</v>
      </c>
      <c r="C11" s="4">
        <v>159247</v>
      </c>
      <c r="D11" s="4">
        <v>1810.88</v>
      </c>
      <c r="E11" s="4">
        <v>35898</v>
      </c>
      <c r="F11" s="4">
        <v>953.31</v>
      </c>
      <c r="G11" s="4">
        <v>11302</v>
      </c>
      <c r="H11" s="4">
        <v>235.64</v>
      </c>
      <c r="I11" s="4">
        <v>342</v>
      </c>
      <c r="J11" s="4">
        <v>9.24</v>
      </c>
      <c r="K11" s="4">
        <v>5185</v>
      </c>
      <c r="L11" s="4">
        <v>94.94</v>
      </c>
      <c r="M11" s="4">
        <v>200672</v>
      </c>
      <c r="N11" s="4">
        <v>2868.38</v>
      </c>
      <c r="O11" s="4">
        <v>65</v>
      </c>
      <c r="P11" s="4">
        <v>3.34</v>
      </c>
      <c r="Q11" s="4">
        <f t="shared" si="0"/>
        <v>200737</v>
      </c>
      <c r="R11" s="9">
        <f t="shared" si="1"/>
        <v>2871.7200000000003</v>
      </c>
    </row>
    <row r="12" spans="1:18" s="1" customFormat="1" ht="15.75">
      <c r="A12" s="4">
        <v>6</v>
      </c>
      <c r="B12" s="4" t="s">
        <v>21</v>
      </c>
      <c r="C12" s="4">
        <v>126055</v>
      </c>
      <c r="D12" s="4">
        <v>1489.95</v>
      </c>
      <c r="E12" s="4">
        <v>23657</v>
      </c>
      <c r="F12" s="4">
        <v>617.95000000000005</v>
      </c>
      <c r="G12" s="4">
        <v>5536</v>
      </c>
      <c r="H12" s="4">
        <v>129.5</v>
      </c>
      <c r="I12" s="4">
        <v>13</v>
      </c>
      <c r="J12" s="4">
        <v>1.41</v>
      </c>
      <c r="K12" s="4">
        <v>1470</v>
      </c>
      <c r="L12" s="4">
        <v>50.91</v>
      </c>
      <c r="M12" s="4">
        <v>151195</v>
      </c>
      <c r="N12" s="4">
        <v>2160.21</v>
      </c>
      <c r="O12" s="4">
        <v>51</v>
      </c>
      <c r="P12" s="4">
        <v>0.5</v>
      </c>
      <c r="Q12" s="4">
        <f t="shared" si="0"/>
        <v>151246</v>
      </c>
      <c r="R12" s="9">
        <f t="shared" si="1"/>
        <v>2160.71</v>
      </c>
    </row>
    <row r="13" spans="1:18" s="1" customFormat="1" ht="15.75">
      <c r="A13" s="4">
        <v>7</v>
      </c>
      <c r="B13" s="4" t="s">
        <v>22</v>
      </c>
      <c r="C13" s="4">
        <v>74737</v>
      </c>
      <c r="D13" s="4">
        <v>829.84</v>
      </c>
      <c r="E13" s="4">
        <v>13348</v>
      </c>
      <c r="F13" s="4">
        <v>260.14999999999998</v>
      </c>
      <c r="G13" s="4">
        <v>862</v>
      </c>
      <c r="H13" s="4">
        <v>9.68</v>
      </c>
      <c r="I13" s="4">
        <v>164</v>
      </c>
      <c r="J13" s="4">
        <v>2.2400000000000002</v>
      </c>
      <c r="K13" s="4">
        <v>1320</v>
      </c>
      <c r="L13" s="4">
        <v>15.76</v>
      </c>
      <c r="M13" s="4">
        <v>89569</v>
      </c>
      <c r="N13" s="4">
        <v>1107.99</v>
      </c>
      <c r="O13" s="4">
        <v>80</v>
      </c>
      <c r="P13" s="4">
        <v>6.09</v>
      </c>
      <c r="Q13" s="4">
        <f t="shared" si="0"/>
        <v>89649</v>
      </c>
      <c r="R13" s="9">
        <f t="shared" si="1"/>
        <v>1114.08</v>
      </c>
    </row>
    <row r="14" spans="1:18" s="1" customFormat="1" ht="15.75">
      <c r="A14" s="4">
        <v>8</v>
      </c>
      <c r="B14" s="4" t="s">
        <v>23</v>
      </c>
      <c r="C14" s="4">
        <v>122155</v>
      </c>
      <c r="D14" s="4">
        <v>1436.88</v>
      </c>
      <c r="E14" s="4">
        <v>16037</v>
      </c>
      <c r="F14" s="4">
        <v>377.97</v>
      </c>
      <c r="G14" s="4">
        <v>4772</v>
      </c>
      <c r="H14" s="4">
        <v>63.06</v>
      </c>
      <c r="I14" s="4">
        <v>19</v>
      </c>
      <c r="J14" s="4">
        <v>2.38</v>
      </c>
      <c r="K14" s="4">
        <v>2665</v>
      </c>
      <c r="L14" s="4">
        <v>45.27</v>
      </c>
      <c r="M14" s="4">
        <v>140876</v>
      </c>
      <c r="N14" s="4">
        <v>1862.49</v>
      </c>
      <c r="O14" s="4">
        <v>38</v>
      </c>
      <c r="P14" s="4">
        <v>0.21</v>
      </c>
      <c r="Q14" s="4">
        <f t="shared" si="0"/>
        <v>140914</v>
      </c>
      <c r="R14" s="9">
        <f t="shared" si="1"/>
        <v>1862.7</v>
      </c>
    </row>
    <row r="15" spans="1:18" s="1" customFormat="1" ht="15.75">
      <c r="A15" s="4">
        <v>9</v>
      </c>
      <c r="B15" s="4" t="s">
        <v>24</v>
      </c>
      <c r="C15" s="4">
        <v>252307</v>
      </c>
      <c r="D15" s="4">
        <v>2460.73</v>
      </c>
      <c r="E15" s="4">
        <v>36614</v>
      </c>
      <c r="F15" s="4">
        <v>747</v>
      </c>
      <c r="G15" s="4">
        <v>19415</v>
      </c>
      <c r="H15" s="4">
        <v>239.49</v>
      </c>
      <c r="I15" s="4">
        <v>71</v>
      </c>
      <c r="J15" s="4">
        <v>9.57</v>
      </c>
      <c r="K15" s="4">
        <v>3982</v>
      </c>
      <c r="L15" s="4">
        <v>153.66999999999999</v>
      </c>
      <c r="M15" s="4">
        <v>292974</v>
      </c>
      <c r="N15" s="4">
        <v>3370.97</v>
      </c>
      <c r="O15" s="4">
        <v>129</v>
      </c>
      <c r="P15" s="4">
        <v>2.0699999999999998</v>
      </c>
      <c r="Q15" s="4">
        <f t="shared" si="0"/>
        <v>293103</v>
      </c>
      <c r="R15" s="9">
        <f t="shared" si="1"/>
        <v>3373.04</v>
      </c>
    </row>
    <row r="16" spans="1:18" s="1" customFormat="1" ht="15.75">
      <c r="A16" s="4">
        <v>10</v>
      </c>
      <c r="B16" s="4" t="s">
        <v>25</v>
      </c>
      <c r="C16" s="4">
        <v>166345</v>
      </c>
      <c r="D16" s="4">
        <v>1977.42</v>
      </c>
      <c r="E16" s="4">
        <v>45015</v>
      </c>
      <c r="F16" s="4">
        <v>1604.96</v>
      </c>
      <c r="G16" s="4">
        <v>12734</v>
      </c>
      <c r="H16" s="4">
        <v>411.93</v>
      </c>
      <c r="I16" s="4">
        <v>202</v>
      </c>
      <c r="J16" s="4">
        <v>33</v>
      </c>
      <c r="K16" s="4">
        <v>5870</v>
      </c>
      <c r="L16" s="4">
        <v>350.17</v>
      </c>
      <c r="M16" s="4">
        <v>217432</v>
      </c>
      <c r="N16" s="4">
        <v>3965.54</v>
      </c>
      <c r="O16" s="4">
        <v>6412</v>
      </c>
      <c r="P16" s="4">
        <v>145.57</v>
      </c>
      <c r="Q16" s="4">
        <f t="shared" si="0"/>
        <v>223844</v>
      </c>
      <c r="R16" s="9">
        <f t="shared" si="1"/>
        <v>4111.1099999999997</v>
      </c>
    </row>
    <row r="17" spans="1:18" s="1" customFormat="1" ht="15.75">
      <c r="A17" s="4">
        <v>11</v>
      </c>
      <c r="B17" s="4" t="s">
        <v>26</v>
      </c>
      <c r="C17" s="4">
        <v>365080</v>
      </c>
      <c r="D17" s="4">
        <v>3954.75</v>
      </c>
      <c r="E17" s="4">
        <v>85748</v>
      </c>
      <c r="F17" s="4">
        <v>1770.06</v>
      </c>
      <c r="G17" s="4">
        <v>34678</v>
      </c>
      <c r="H17" s="4">
        <v>495.43</v>
      </c>
      <c r="I17" s="4">
        <v>1608</v>
      </c>
      <c r="J17" s="4">
        <v>41.99</v>
      </c>
      <c r="K17" s="4">
        <v>6868</v>
      </c>
      <c r="L17" s="4">
        <v>190.38</v>
      </c>
      <c r="M17" s="4">
        <v>459304</v>
      </c>
      <c r="N17" s="4">
        <v>5957.17</v>
      </c>
      <c r="O17" s="4">
        <v>282</v>
      </c>
      <c r="P17" s="4">
        <v>31.99</v>
      </c>
      <c r="Q17" s="4">
        <f t="shared" si="0"/>
        <v>459586</v>
      </c>
      <c r="R17" s="9">
        <f t="shared" si="1"/>
        <v>5989.16</v>
      </c>
    </row>
    <row r="18" spans="1:18" s="1" customFormat="1" ht="15.75">
      <c r="A18" s="4">
        <v>12</v>
      </c>
      <c r="B18" s="4" t="s">
        <v>27</v>
      </c>
      <c r="C18" s="4">
        <v>83343</v>
      </c>
      <c r="D18" s="4">
        <v>834.41</v>
      </c>
      <c r="E18" s="4">
        <v>8221</v>
      </c>
      <c r="F18" s="4">
        <v>212</v>
      </c>
      <c r="G18" s="4">
        <v>378</v>
      </c>
      <c r="H18" s="4">
        <v>4.45</v>
      </c>
      <c r="I18" s="4">
        <v>4</v>
      </c>
      <c r="J18" s="4">
        <v>0.41</v>
      </c>
      <c r="K18" s="4">
        <v>237</v>
      </c>
      <c r="L18" s="4">
        <v>6.01</v>
      </c>
      <c r="M18" s="4">
        <v>91805</v>
      </c>
      <c r="N18" s="4">
        <v>1052.83</v>
      </c>
      <c r="O18" s="4">
        <v>15</v>
      </c>
      <c r="P18" s="4">
        <v>4.1500000000000004</v>
      </c>
      <c r="Q18" s="4">
        <f t="shared" si="0"/>
        <v>91820</v>
      </c>
      <c r="R18" s="9">
        <f t="shared" si="1"/>
        <v>1056.98</v>
      </c>
    </row>
    <row r="19" spans="1:18" s="1" customFormat="1" ht="15.75">
      <c r="A19" s="4">
        <v>13</v>
      </c>
      <c r="B19" s="4" t="s">
        <v>28</v>
      </c>
      <c r="C19" s="4">
        <v>160430</v>
      </c>
      <c r="D19" s="4">
        <v>1835.1</v>
      </c>
      <c r="E19" s="4">
        <v>42416</v>
      </c>
      <c r="F19" s="4">
        <v>759.34</v>
      </c>
      <c r="G19" s="4">
        <v>11804</v>
      </c>
      <c r="H19" s="4">
        <v>118.8</v>
      </c>
      <c r="I19" s="4">
        <v>29</v>
      </c>
      <c r="J19" s="4">
        <v>1.08</v>
      </c>
      <c r="K19" s="4">
        <v>4402</v>
      </c>
      <c r="L19" s="4">
        <v>64.98</v>
      </c>
      <c r="M19" s="4">
        <v>207277</v>
      </c>
      <c r="N19" s="4">
        <v>2660.5</v>
      </c>
      <c r="O19" s="4">
        <v>116</v>
      </c>
      <c r="P19" s="4">
        <v>1.5</v>
      </c>
      <c r="Q19" s="4">
        <f t="shared" si="0"/>
        <v>207393</v>
      </c>
      <c r="R19" s="9">
        <f t="shared" si="1"/>
        <v>2662</v>
      </c>
    </row>
    <row r="20" spans="1:18" s="1" customFormat="1" ht="15.75">
      <c r="A20" s="4">
        <v>14</v>
      </c>
      <c r="B20" s="4" t="s">
        <v>29</v>
      </c>
      <c r="C20" s="4">
        <v>168734</v>
      </c>
      <c r="D20" s="4">
        <v>1808.38</v>
      </c>
      <c r="E20" s="4">
        <v>46171</v>
      </c>
      <c r="F20" s="4">
        <v>902.87</v>
      </c>
      <c r="G20" s="4">
        <v>18077</v>
      </c>
      <c r="H20" s="4">
        <v>246.75</v>
      </c>
      <c r="I20" s="4">
        <v>351</v>
      </c>
      <c r="J20" s="4">
        <v>12.51</v>
      </c>
      <c r="K20" s="4">
        <v>1874</v>
      </c>
      <c r="L20" s="4">
        <v>82.56</v>
      </c>
      <c r="M20" s="4">
        <v>217130</v>
      </c>
      <c r="N20" s="4">
        <v>2806.33</v>
      </c>
      <c r="O20" s="4">
        <v>189</v>
      </c>
      <c r="P20" s="4">
        <v>13.87</v>
      </c>
      <c r="Q20" s="4">
        <f t="shared" si="0"/>
        <v>217319</v>
      </c>
      <c r="R20" s="9">
        <f t="shared" si="1"/>
        <v>2820.2</v>
      </c>
    </row>
    <row r="21" spans="1:18" s="1" customFormat="1" ht="15.75">
      <c r="A21" s="4">
        <v>15</v>
      </c>
      <c r="B21" s="4" t="s">
        <v>30</v>
      </c>
      <c r="C21" s="4">
        <v>121725</v>
      </c>
      <c r="D21" s="4">
        <v>1354.29</v>
      </c>
      <c r="E21" s="4">
        <v>20093</v>
      </c>
      <c r="F21" s="4">
        <v>570.59</v>
      </c>
      <c r="G21" s="4">
        <v>5676</v>
      </c>
      <c r="H21" s="4">
        <v>98.62</v>
      </c>
      <c r="I21" s="4">
        <v>66</v>
      </c>
      <c r="J21" s="4">
        <v>8.23</v>
      </c>
      <c r="K21" s="4">
        <v>4107</v>
      </c>
      <c r="L21" s="4">
        <v>82.58</v>
      </c>
      <c r="M21" s="4">
        <v>145991</v>
      </c>
      <c r="N21" s="4">
        <v>2015.68</v>
      </c>
      <c r="O21" s="4">
        <v>41</v>
      </c>
      <c r="P21" s="4">
        <v>0.63</v>
      </c>
      <c r="Q21" s="4">
        <f t="shared" si="0"/>
        <v>146032</v>
      </c>
      <c r="R21" s="9">
        <f t="shared" si="1"/>
        <v>2016.3100000000002</v>
      </c>
    </row>
    <row r="22" spans="1:18" s="1" customFormat="1" ht="15.75">
      <c r="A22" s="4">
        <v>16</v>
      </c>
      <c r="B22" s="4" t="s">
        <v>31</v>
      </c>
      <c r="C22" s="4">
        <v>166221</v>
      </c>
      <c r="D22" s="4">
        <v>1685.57</v>
      </c>
      <c r="E22" s="4">
        <v>36051</v>
      </c>
      <c r="F22" s="4">
        <v>711.4</v>
      </c>
      <c r="G22" s="4">
        <v>10216</v>
      </c>
      <c r="H22" s="4">
        <v>209.75</v>
      </c>
      <c r="I22" s="4">
        <v>24</v>
      </c>
      <c r="J22" s="4">
        <v>3.58</v>
      </c>
      <c r="K22" s="4">
        <v>1921</v>
      </c>
      <c r="L22" s="4">
        <v>94.37</v>
      </c>
      <c r="M22" s="4">
        <v>204217</v>
      </c>
      <c r="N22" s="4">
        <v>2494.92</v>
      </c>
      <c r="O22" s="4">
        <v>233</v>
      </c>
      <c r="P22" s="4">
        <v>2.2799999999999998</v>
      </c>
      <c r="Q22" s="4">
        <f t="shared" si="0"/>
        <v>204450</v>
      </c>
      <c r="R22" s="9">
        <f t="shared" si="1"/>
        <v>2497.2000000000003</v>
      </c>
    </row>
    <row r="23" spans="1:18" s="1" customFormat="1" ht="15.75">
      <c r="A23" s="4">
        <v>17</v>
      </c>
      <c r="B23" s="4" t="s">
        <v>32</v>
      </c>
      <c r="C23" s="4">
        <v>89210</v>
      </c>
      <c r="D23" s="4">
        <v>1897.31</v>
      </c>
      <c r="E23" s="4">
        <v>24183</v>
      </c>
      <c r="F23" s="4">
        <v>977.11</v>
      </c>
      <c r="G23" s="4">
        <v>38824</v>
      </c>
      <c r="H23" s="4">
        <v>741.33</v>
      </c>
      <c r="I23" s="4">
        <v>501</v>
      </c>
      <c r="J23" s="4">
        <v>113.44</v>
      </c>
      <c r="K23" s="4">
        <v>10398</v>
      </c>
      <c r="L23" s="4">
        <v>544.76</v>
      </c>
      <c r="M23" s="4">
        <v>124292</v>
      </c>
      <c r="N23" s="4">
        <v>3532.61</v>
      </c>
      <c r="O23" s="4">
        <v>3343</v>
      </c>
      <c r="P23" s="4">
        <v>208.05</v>
      </c>
      <c r="Q23" s="4">
        <f t="shared" si="0"/>
        <v>127635</v>
      </c>
      <c r="R23" s="9">
        <f t="shared" si="1"/>
        <v>3740.6600000000003</v>
      </c>
    </row>
    <row r="24" spans="1:18" s="1" customFormat="1" ht="15.75">
      <c r="A24" s="4">
        <v>18</v>
      </c>
      <c r="B24" s="4" t="s">
        <v>33</v>
      </c>
      <c r="C24" s="4">
        <v>68152</v>
      </c>
      <c r="D24" s="4">
        <v>725.63</v>
      </c>
      <c r="E24" s="4">
        <v>10987</v>
      </c>
      <c r="F24" s="4">
        <v>183.67</v>
      </c>
      <c r="G24" s="4">
        <v>1895</v>
      </c>
      <c r="H24" s="4">
        <v>22.79</v>
      </c>
      <c r="I24" s="4">
        <v>35</v>
      </c>
      <c r="J24" s="4">
        <v>0.31</v>
      </c>
      <c r="K24" s="4">
        <v>947</v>
      </c>
      <c r="L24" s="4">
        <v>26.09</v>
      </c>
      <c r="M24" s="4">
        <v>80121</v>
      </c>
      <c r="N24" s="4">
        <v>935.7</v>
      </c>
      <c r="O24" s="4">
        <v>34</v>
      </c>
      <c r="P24" s="4">
        <v>0.37</v>
      </c>
      <c r="Q24" s="4">
        <f t="shared" si="0"/>
        <v>80155</v>
      </c>
      <c r="R24" s="9">
        <f t="shared" si="1"/>
        <v>936.07</v>
      </c>
    </row>
    <row r="25" spans="1:18" s="1" customFormat="1" ht="15.75">
      <c r="A25" s="4">
        <v>19</v>
      </c>
      <c r="B25" s="4" t="s">
        <v>34</v>
      </c>
      <c r="C25" s="4">
        <v>228819</v>
      </c>
      <c r="D25" s="4">
        <v>2429.5100000000002</v>
      </c>
      <c r="E25" s="4">
        <v>42916</v>
      </c>
      <c r="F25" s="4">
        <v>727.64</v>
      </c>
      <c r="G25" s="4">
        <v>16733</v>
      </c>
      <c r="H25" s="4">
        <v>232.87</v>
      </c>
      <c r="I25" s="4">
        <v>54</v>
      </c>
      <c r="J25" s="4">
        <v>5.26</v>
      </c>
      <c r="K25" s="4">
        <v>2654</v>
      </c>
      <c r="L25" s="4">
        <v>101.91</v>
      </c>
      <c r="M25" s="4">
        <v>274443</v>
      </c>
      <c r="N25" s="4">
        <v>3264.31</v>
      </c>
      <c r="O25" s="4">
        <v>135</v>
      </c>
      <c r="P25" s="4">
        <v>6.35</v>
      </c>
      <c r="Q25" s="4">
        <f t="shared" si="0"/>
        <v>274578</v>
      </c>
      <c r="R25" s="9">
        <f t="shared" si="1"/>
        <v>3270.66</v>
      </c>
    </row>
    <row r="26" spans="1:18" s="1" customFormat="1" ht="15.75">
      <c r="A26" s="4">
        <v>20</v>
      </c>
      <c r="B26" s="4" t="s">
        <v>35</v>
      </c>
      <c r="C26" s="4">
        <v>439403</v>
      </c>
      <c r="D26" s="4">
        <v>5120.8100000000004</v>
      </c>
      <c r="E26" s="4">
        <v>88401</v>
      </c>
      <c r="F26" s="4">
        <v>1878.31</v>
      </c>
      <c r="G26" s="4">
        <v>21625</v>
      </c>
      <c r="H26" s="4">
        <v>481.26</v>
      </c>
      <c r="I26" s="4">
        <v>241</v>
      </c>
      <c r="J26" s="4">
        <v>24.43</v>
      </c>
      <c r="K26" s="4">
        <v>8973</v>
      </c>
      <c r="L26" s="4">
        <v>421.27</v>
      </c>
      <c r="M26" s="4">
        <v>537018</v>
      </c>
      <c r="N26" s="4">
        <v>7444.82</v>
      </c>
      <c r="O26" s="4">
        <v>389</v>
      </c>
      <c r="P26" s="4">
        <v>12.7</v>
      </c>
      <c r="Q26" s="4">
        <f t="shared" si="0"/>
        <v>537407</v>
      </c>
      <c r="R26" s="9">
        <f t="shared" si="1"/>
        <v>7457.5199999999995</v>
      </c>
    </row>
    <row r="27" spans="1:18" s="1" customFormat="1" ht="15.75">
      <c r="A27" s="4">
        <v>21</v>
      </c>
      <c r="B27" s="4" t="s">
        <v>36</v>
      </c>
      <c r="C27" s="4">
        <v>134910</v>
      </c>
      <c r="D27" s="4">
        <v>1376.08</v>
      </c>
      <c r="E27" s="4">
        <v>23011</v>
      </c>
      <c r="F27" s="4">
        <v>382.82</v>
      </c>
      <c r="G27" s="4">
        <v>2571</v>
      </c>
      <c r="H27" s="4">
        <v>27.99</v>
      </c>
      <c r="I27" s="4">
        <v>19</v>
      </c>
      <c r="J27" s="4">
        <v>0.46</v>
      </c>
      <c r="K27" s="4">
        <v>1293</v>
      </c>
      <c r="L27" s="4">
        <v>17.93</v>
      </c>
      <c r="M27" s="4">
        <v>159233</v>
      </c>
      <c r="N27" s="4">
        <v>1777.29</v>
      </c>
      <c r="O27" s="4">
        <v>139</v>
      </c>
      <c r="P27" s="4">
        <v>1.58</v>
      </c>
      <c r="Q27" s="4">
        <f t="shared" si="0"/>
        <v>159372</v>
      </c>
      <c r="R27" s="9">
        <f t="shared" si="1"/>
        <v>1778.87</v>
      </c>
    </row>
    <row r="28" spans="1:18" s="1" customFormat="1" ht="15.75">
      <c r="A28" s="4">
        <v>22</v>
      </c>
      <c r="B28" s="4" t="s">
        <v>37</v>
      </c>
      <c r="C28" s="4">
        <v>153571</v>
      </c>
      <c r="D28" s="4">
        <v>1925.45</v>
      </c>
      <c r="E28" s="4">
        <v>27877</v>
      </c>
      <c r="F28" s="4">
        <v>718.31</v>
      </c>
      <c r="G28" s="4">
        <v>6931</v>
      </c>
      <c r="H28" s="4">
        <v>109.37</v>
      </c>
      <c r="I28" s="4">
        <v>338</v>
      </c>
      <c r="J28" s="4">
        <v>3.79</v>
      </c>
      <c r="K28" s="4">
        <v>2013</v>
      </c>
      <c r="L28" s="4">
        <v>68.03</v>
      </c>
      <c r="M28" s="4">
        <v>183799</v>
      </c>
      <c r="N28" s="4">
        <v>2715.58</v>
      </c>
      <c r="O28" s="4">
        <v>178</v>
      </c>
      <c r="P28" s="4">
        <v>1.85</v>
      </c>
      <c r="Q28" s="4">
        <f t="shared" si="0"/>
        <v>183977</v>
      </c>
      <c r="R28" s="9">
        <f t="shared" si="1"/>
        <v>2717.43</v>
      </c>
    </row>
    <row r="29" spans="1:18" s="1" customFormat="1" ht="15.75">
      <c r="A29" s="4">
        <v>23</v>
      </c>
      <c r="B29" s="4" t="s">
        <v>38</v>
      </c>
      <c r="C29" s="4">
        <v>311243</v>
      </c>
      <c r="D29" s="4">
        <v>3654.04</v>
      </c>
      <c r="E29" s="4">
        <v>60071</v>
      </c>
      <c r="F29" s="4">
        <v>1632.62</v>
      </c>
      <c r="G29" s="4">
        <v>18793</v>
      </c>
      <c r="H29" s="4">
        <v>311.87</v>
      </c>
      <c r="I29" s="4">
        <v>396</v>
      </c>
      <c r="J29" s="4">
        <v>52.24</v>
      </c>
      <c r="K29" s="4">
        <v>8033</v>
      </c>
      <c r="L29" s="4">
        <v>480.25</v>
      </c>
      <c r="M29" s="4">
        <v>379743</v>
      </c>
      <c r="N29" s="4">
        <v>5819.15</v>
      </c>
      <c r="O29" s="4">
        <v>304</v>
      </c>
      <c r="P29" s="4">
        <v>12.21</v>
      </c>
      <c r="Q29" s="4">
        <f t="shared" si="0"/>
        <v>380047</v>
      </c>
      <c r="R29" s="9">
        <f t="shared" si="1"/>
        <v>5831.36</v>
      </c>
    </row>
    <row r="30" spans="1:18" s="1" customFormat="1" ht="15.75">
      <c r="A30" s="4">
        <v>24</v>
      </c>
      <c r="B30" s="4" t="s">
        <v>39</v>
      </c>
      <c r="C30" s="4">
        <v>115444</v>
      </c>
      <c r="D30" s="4">
        <v>1141.02</v>
      </c>
      <c r="E30" s="4">
        <v>25138</v>
      </c>
      <c r="F30" s="4">
        <v>795.83</v>
      </c>
      <c r="G30" s="4">
        <v>9423</v>
      </c>
      <c r="H30" s="4">
        <v>204.82</v>
      </c>
      <c r="I30" s="4">
        <v>507</v>
      </c>
      <c r="J30" s="4">
        <v>8.8000000000000007</v>
      </c>
      <c r="K30" s="4">
        <v>3239</v>
      </c>
      <c r="L30" s="4">
        <v>111.59</v>
      </c>
      <c r="M30" s="4">
        <v>144328</v>
      </c>
      <c r="N30" s="4">
        <v>2057.23</v>
      </c>
      <c r="O30" s="4">
        <v>144</v>
      </c>
      <c r="P30" s="4">
        <v>4.34</v>
      </c>
      <c r="Q30" s="4">
        <f t="shared" si="0"/>
        <v>144472</v>
      </c>
      <c r="R30" s="9">
        <f t="shared" si="1"/>
        <v>2061.5700000000002</v>
      </c>
    </row>
    <row r="31" spans="1:18" s="1" customFormat="1" ht="15.75">
      <c r="A31" s="4">
        <v>25</v>
      </c>
      <c r="B31" s="4" t="s">
        <v>40</v>
      </c>
      <c r="C31" s="4">
        <v>77052</v>
      </c>
      <c r="D31" s="4">
        <v>760.9</v>
      </c>
      <c r="E31" s="4">
        <v>19850</v>
      </c>
      <c r="F31" s="4">
        <v>681.91</v>
      </c>
      <c r="G31" s="4">
        <v>9483</v>
      </c>
      <c r="H31" s="4">
        <v>179.74</v>
      </c>
      <c r="I31" s="4">
        <v>52</v>
      </c>
      <c r="J31" s="4">
        <v>1.06</v>
      </c>
      <c r="K31" s="4">
        <v>1520</v>
      </c>
      <c r="L31" s="4">
        <v>41.38</v>
      </c>
      <c r="M31" s="4">
        <v>98474</v>
      </c>
      <c r="N31" s="4">
        <v>1485.25</v>
      </c>
      <c r="O31" s="4">
        <v>7</v>
      </c>
      <c r="P31" s="4">
        <v>4.29</v>
      </c>
      <c r="Q31" s="4">
        <f t="shared" si="0"/>
        <v>98481</v>
      </c>
      <c r="R31" s="9">
        <f t="shared" si="1"/>
        <v>1489.54</v>
      </c>
    </row>
    <row r="32" spans="1:18" s="1" customFormat="1" ht="15.75">
      <c r="A32" s="4">
        <v>26</v>
      </c>
      <c r="B32" s="4" t="s">
        <v>41</v>
      </c>
      <c r="C32" s="4">
        <v>259688</v>
      </c>
      <c r="D32" s="4">
        <v>3814.2</v>
      </c>
      <c r="E32" s="4">
        <v>62342</v>
      </c>
      <c r="F32" s="4">
        <v>1865.21</v>
      </c>
      <c r="G32" s="4">
        <v>43464</v>
      </c>
      <c r="H32" s="4">
        <v>1024.6600000000001</v>
      </c>
      <c r="I32" s="4">
        <v>288</v>
      </c>
      <c r="J32" s="4">
        <v>94.08</v>
      </c>
      <c r="K32" s="4">
        <v>13174</v>
      </c>
      <c r="L32" s="4">
        <v>559.77</v>
      </c>
      <c r="M32" s="4">
        <v>335492</v>
      </c>
      <c r="N32" s="4">
        <v>6333.27</v>
      </c>
      <c r="O32" s="4">
        <v>5120</v>
      </c>
      <c r="P32" s="4">
        <v>362.43</v>
      </c>
      <c r="Q32" s="4">
        <f t="shared" si="0"/>
        <v>340612</v>
      </c>
      <c r="R32" s="9">
        <f t="shared" si="1"/>
        <v>6695.7000000000007</v>
      </c>
    </row>
    <row r="33" spans="1:18" s="1" customFormat="1" ht="15.75">
      <c r="A33" s="4">
        <v>27</v>
      </c>
      <c r="B33" s="4" t="s">
        <v>42</v>
      </c>
      <c r="C33" s="4">
        <v>229993</v>
      </c>
      <c r="D33" s="4">
        <v>2941.36</v>
      </c>
      <c r="E33" s="4">
        <v>36761</v>
      </c>
      <c r="F33" s="4">
        <v>972.47</v>
      </c>
      <c r="G33" s="4">
        <v>7396</v>
      </c>
      <c r="H33" s="4">
        <v>157.96</v>
      </c>
      <c r="I33" s="4">
        <v>285</v>
      </c>
      <c r="J33" s="4">
        <v>10.68</v>
      </c>
      <c r="K33" s="4">
        <v>4734</v>
      </c>
      <c r="L33" s="4">
        <v>147.4</v>
      </c>
      <c r="M33" s="4">
        <v>271773</v>
      </c>
      <c r="N33" s="4">
        <v>4071.9</v>
      </c>
      <c r="O33" s="4">
        <v>220</v>
      </c>
      <c r="P33" s="4">
        <v>10.07</v>
      </c>
      <c r="Q33" s="4">
        <f t="shared" si="0"/>
        <v>271993</v>
      </c>
      <c r="R33" s="9">
        <f t="shared" si="1"/>
        <v>4081.9700000000003</v>
      </c>
    </row>
    <row r="34" spans="1:18" s="1" customFormat="1" ht="15.75">
      <c r="A34" s="4">
        <v>28</v>
      </c>
      <c r="B34" s="4" t="s">
        <v>43</v>
      </c>
      <c r="C34" s="4">
        <v>214397</v>
      </c>
      <c r="D34" s="4">
        <v>2288.4299999999998</v>
      </c>
      <c r="E34" s="4">
        <v>42248</v>
      </c>
      <c r="F34" s="4">
        <v>957.6</v>
      </c>
      <c r="G34" s="4">
        <v>7037</v>
      </c>
      <c r="H34" s="4">
        <v>165.21</v>
      </c>
      <c r="I34" s="4">
        <v>106</v>
      </c>
      <c r="J34" s="4">
        <v>4.1100000000000003</v>
      </c>
      <c r="K34" s="4">
        <v>2502</v>
      </c>
      <c r="L34" s="4">
        <v>105.56</v>
      </c>
      <c r="M34" s="4">
        <v>259253</v>
      </c>
      <c r="N34" s="4">
        <v>3355.7</v>
      </c>
      <c r="O34" s="4">
        <v>162</v>
      </c>
      <c r="P34" s="4">
        <v>47.95</v>
      </c>
      <c r="Q34" s="4">
        <f t="shared" si="0"/>
        <v>259415</v>
      </c>
      <c r="R34" s="9">
        <f t="shared" si="1"/>
        <v>3403.6499999999996</v>
      </c>
    </row>
    <row r="35" spans="1:18" s="1" customFormat="1" ht="15.75">
      <c r="A35" s="4">
        <v>29</v>
      </c>
      <c r="B35" s="4" t="s">
        <v>44</v>
      </c>
      <c r="C35" s="4">
        <v>308958</v>
      </c>
      <c r="D35" s="4">
        <v>3512.17</v>
      </c>
      <c r="E35" s="4">
        <v>59015</v>
      </c>
      <c r="F35" s="4">
        <v>1243.71</v>
      </c>
      <c r="G35" s="4">
        <v>16851</v>
      </c>
      <c r="H35" s="4">
        <v>393.55</v>
      </c>
      <c r="I35" s="4">
        <v>311</v>
      </c>
      <c r="J35" s="4">
        <v>7.42</v>
      </c>
      <c r="K35" s="4">
        <v>4694</v>
      </c>
      <c r="L35" s="4">
        <v>274.32</v>
      </c>
      <c r="M35" s="4">
        <v>372978</v>
      </c>
      <c r="N35" s="4">
        <v>5037.6000000000004</v>
      </c>
      <c r="O35" s="4">
        <v>250</v>
      </c>
      <c r="P35" s="4">
        <v>10.31</v>
      </c>
      <c r="Q35" s="4">
        <f t="shared" si="0"/>
        <v>373228</v>
      </c>
      <c r="R35" s="9">
        <f t="shared" si="1"/>
        <v>5047.9100000000008</v>
      </c>
    </row>
    <row r="36" spans="1:18" s="1" customFormat="1" ht="15.75">
      <c r="A36" s="4">
        <v>30</v>
      </c>
      <c r="B36" s="4" t="s">
        <v>45</v>
      </c>
      <c r="C36" s="4">
        <v>201337</v>
      </c>
      <c r="D36" s="4">
        <v>2075.81</v>
      </c>
      <c r="E36" s="4">
        <v>29197</v>
      </c>
      <c r="F36" s="4">
        <v>629.63</v>
      </c>
      <c r="G36" s="4">
        <v>11690</v>
      </c>
      <c r="H36" s="4">
        <v>227.96</v>
      </c>
      <c r="I36" s="4">
        <v>184</v>
      </c>
      <c r="J36" s="4">
        <v>5.47</v>
      </c>
      <c r="K36" s="4">
        <v>5149</v>
      </c>
      <c r="L36" s="4">
        <v>79.56</v>
      </c>
      <c r="M36" s="4">
        <v>235867</v>
      </c>
      <c r="N36" s="4">
        <v>2790.47</v>
      </c>
      <c r="O36" s="4">
        <v>130</v>
      </c>
      <c r="P36" s="4">
        <v>1.56</v>
      </c>
      <c r="Q36" s="4">
        <f t="shared" si="0"/>
        <v>235997</v>
      </c>
      <c r="R36" s="9">
        <f t="shared" si="1"/>
        <v>2792.0299999999997</v>
      </c>
    </row>
    <row r="37" spans="1:18" s="1" customFormat="1" ht="15.75">
      <c r="A37" s="4">
        <v>31</v>
      </c>
      <c r="B37" s="4" t="s">
        <v>46</v>
      </c>
      <c r="C37" s="4">
        <v>117429</v>
      </c>
      <c r="D37" s="4">
        <v>1279.32</v>
      </c>
      <c r="E37" s="4">
        <v>25624</v>
      </c>
      <c r="F37" s="4">
        <v>435.93</v>
      </c>
      <c r="G37" s="4">
        <v>15186</v>
      </c>
      <c r="H37" s="4">
        <v>184.32</v>
      </c>
      <c r="I37" s="4">
        <v>35</v>
      </c>
      <c r="J37" s="4">
        <v>1.1100000000000001</v>
      </c>
      <c r="K37" s="4">
        <v>1092</v>
      </c>
      <c r="L37" s="4">
        <v>34.08</v>
      </c>
      <c r="M37" s="4">
        <v>144180</v>
      </c>
      <c r="N37" s="4">
        <v>1750.45</v>
      </c>
      <c r="O37" s="4">
        <v>134</v>
      </c>
      <c r="P37" s="4">
        <v>3.07</v>
      </c>
      <c r="Q37" s="4">
        <f t="shared" si="0"/>
        <v>144314</v>
      </c>
      <c r="R37" s="9">
        <f t="shared" si="1"/>
        <v>1753.52</v>
      </c>
    </row>
    <row r="38" spans="1:18" s="1" customFormat="1" ht="15.75">
      <c r="A38" s="4">
        <v>32</v>
      </c>
      <c r="B38" s="4" t="s">
        <v>47</v>
      </c>
      <c r="C38" s="4">
        <v>141601</v>
      </c>
      <c r="D38" s="4">
        <v>1752.62</v>
      </c>
      <c r="E38" s="4">
        <v>35708</v>
      </c>
      <c r="F38" s="4">
        <v>819.48</v>
      </c>
      <c r="G38" s="4">
        <v>21066</v>
      </c>
      <c r="H38" s="4">
        <v>303.54000000000002</v>
      </c>
      <c r="I38" s="4">
        <v>186</v>
      </c>
      <c r="J38" s="4">
        <v>47.66</v>
      </c>
      <c r="K38" s="4">
        <v>5143</v>
      </c>
      <c r="L38" s="4">
        <v>293.29000000000002</v>
      </c>
      <c r="M38" s="4">
        <v>182638</v>
      </c>
      <c r="N38" s="4">
        <v>2913.05</v>
      </c>
      <c r="O38" s="4">
        <v>260</v>
      </c>
      <c r="P38" s="4">
        <v>37.53</v>
      </c>
      <c r="Q38" s="4">
        <f t="shared" si="0"/>
        <v>182898</v>
      </c>
      <c r="R38" s="9">
        <f t="shared" si="1"/>
        <v>2950.5800000000004</v>
      </c>
    </row>
    <row r="39" spans="1:18" s="1" customFormat="1" ht="15.75">
      <c r="A39" s="4">
        <v>33</v>
      </c>
      <c r="B39" s="4" t="s">
        <v>48</v>
      </c>
      <c r="C39" s="4">
        <v>169622</v>
      </c>
      <c r="D39" s="4">
        <v>1935.02</v>
      </c>
      <c r="E39" s="4">
        <v>34347</v>
      </c>
      <c r="F39" s="4">
        <v>809.37</v>
      </c>
      <c r="G39" s="4">
        <v>5480</v>
      </c>
      <c r="H39" s="4">
        <v>152.52000000000001</v>
      </c>
      <c r="I39" s="4">
        <v>17</v>
      </c>
      <c r="J39" s="4">
        <v>0.41</v>
      </c>
      <c r="K39" s="4">
        <v>1801</v>
      </c>
      <c r="L39" s="4">
        <v>117.97</v>
      </c>
      <c r="M39" s="4">
        <v>205787</v>
      </c>
      <c r="N39" s="4">
        <v>2862.78</v>
      </c>
      <c r="O39" s="4">
        <v>98</v>
      </c>
      <c r="P39" s="4">
        <v>6.42</v>
      </c>
      <c r="Q39" s="4">
        <f t="shared" si="0"/>
        <v>205885</v>
      </c>
      <c r="R39" s="9">
        <f t="shared" si="1"/>
        <v>2869.2000000000003</v>
      </c>
    </row>
    <row r="40" spans="1:18" s="11" customFormat="1" ht="15.75">
      <c r="A40" s="10"/>
      <c r="B40" s="24" t="s">
        <v>52</v>
      </c>
      <c r="C40" s="14">
        <v>5731655</v>
      </c>
      <c r="D40" s="14">
        <v>67684.509999999995</v>
      </c>
      <c r="E40" s="14">
        <v>1173668</v>
      </c>
      <c r="F40" s="14">
        <v>29729.03</v>
      </c>
      <c r="G40" s="14">
        <v>430478</v>
      </c>
      <c r="H40" s="14">
        <v>9131.6</v>
      </c>
      <c r="I40" s="14">
        <v>7755</v>
      </c>
      <c r="J40" s="14">
        <v>1204.67</v>
      </c>
      <c r="K40" s="14">
        <v>134678</v>
      </c>
      <c r="L40" s="14">
        <v>10907.97</v>
      </c>
      <c r="M40" s="14">
        <v>7047756</v>
      </c>
      <c r="N40" s="14">
        <v>109526.18</v>
      </c>
      <c r="O40" s="14">
        <v>25608</v>
      </c>
      <c r="P40" s="14">
        <v>7795.72</v>
      </c>
      <c r="Q40" s="5">
        <f t="shared" si="0"/>
        <v>7073364</v>
      </c>
      <c r="R40" s="13">
        <f t="shared" si="1"/>
        <v>117321.9</v>
      </c>
    </row>
  </sheetData>
  <mergeCells count="17">
    <mergeCell ref="A4:A6"/>
    <mergeCell ref="B4:B6"/>
    <mergeCell ref="C4:F4"/>
    <mergeCell ref="G4:H5"/>
    <mergeCell ref="I4:J5"/>
    <mergeCell ref="C5:D5"/>
    <mergeCell ref="E5:F5"/>
    <mergeCell ref="C1:N1"/>
    <mergeCell ref="O1:R1"/>
    <mergeCell ref="C2:N2"/>
    <mergeCell ref="O2:R2"/>
    <mergeCell ref="Q3:R5"/>
    <mergeCell ref="K4:L5"/>
    <mergeCell ref="O4:P5"/>
    <mergeCell ref="M4:N5"/>
    <mergeCell ref="C3:N3"/>
    <mergeCell ref="O3:P3"/>
  </mergeCells>
  <pageMargins left="0.47244094488188981" right="0.3" top="0.6692913385826772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2022-10-04T07:21:10Z</dcterms:created>
  <dcterms:modified xsi:type="dcterms:W3CDTF">2023-03-24T07:37:00Z</dcterms:modified>
</cp:coreProperties>
</file>